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Результат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<sst xmlns="http://schemas.openxmlformats.org/spreadsheetml/2006/main" count="101" uniqueCount="98">
  <si>
    <t xml:space="preserve">Сведения об исполнении бюджета городского округа Котельники Московской области</t>
  </si>
  <si>
    <t xml:space="preserve">по расходам в разрезе муниципальных программ в сравнении с соответствующим периодом  прошлого года</t>
  </si>
  <si>
    <t xml:space="preserve">Наименование муниципальной программы</t>
  </si>
  <si>
    <t xml:space="preserve">Утверждено плановые назначения за 1 квартал 2022г</t>
  </si>
  <si>
    <t xml:space="preserve">Фактически исполнено за 1 квартал 2022г</t>
  </si>
  <si>
    <t xml:space="preserve">Утверждено плановые назначения за 1 квартал 2023г</t>
  </si>
  <si>
    <t xml:space="preserve">Фактически исполнено за 1 квартал 2023г</t>
  </si>
  <si>
    <t xml:space="preserve">Отклонение исполнения за 1 квартал 2022г к исполнению за 1 квартал 2023г.</t>
  </si>
  <si>
    <t xml:space="preserve">01 - Муниципальная программа "Здравоохранение"</t>
  </si>
  <si>
    <t xml:space="preserve">5 - Подпрограмма "Финансовое обеспечение системы организации медицинской помощи"</t>
  </si>
  <si>
    <t xml:space="preserve">02 - Муниципальная программа «Культура»</t>
  </si>
  <si>
    <t xml:space="preserve">3 - Подпрограмма "Развитие библиотечного дела"</t>
  </si>
  <si>
    <t xml:space="preserve">4 - Подпрограмма "Парки городского округа Котельники на 2017-2021 годы»</t>
  </si>
  <si>
    <t xml:space="preserve">4 - Подпрограмма "Развитие профессионального искусства, гастрольно-концертной и культурно-досуговой деятельности, кинематографии"</t>
  </si>
  <si>
    <t xml:space="preserve">5 - Подпрограмма "Укрепление материально-технической базы муниципальных учреждений культуры"</t>
  </si>
  <si>
    <t xml:space="preserve">6 - Подпрограмма "Развитие образования в сфере культуры"</t>
  </si>
  <si>
    <t xml:space="preserve">7 - Подпрограмма «Развитие архивного дела в Московской области»</t>
  </si>
  <si>
    <t xml:space="preserve">9 - Подпрограмма «Развитие парков культуры и отдыха»</t>
  </si>
  <si>
    <t xml:space="preserve">03 - Муниципальная программа "Образование"</t>
  </si>
  <si>
    <t xml:space="preserve">1 - Подпрограмма "Дошкольное образование"</t>
  </si>
  <si>
    <t xml:space="preserve">1 - Подпрограмма "Общее образование"</t>
  </si>
  <si>
    <t xml:space="preserve">2 - Подпрограмма "Общее образование"</t>
  </si>
  <si>
    <t xml:space="preserve">2 - Подпрограмма "Дополнительное образование, воспитание и психолого-социальное сопровождение детей"</t>
  </si>
  <si>
    <t xml:space="preserve">3 - Подпрограмма «Дополнительное образование, воспитание и психолого-социальное сопровождение детей»</t>
  </si>
  <si>
    <t xml:space="preserve">04 - Муниципальная программа "Социальная защита населения"</t>
  </si>
  <si>
    <t xml:space="preserve">1 - Подпрограмма "Социальная поддержка граждан"</t>
  </si>
  <si>
    <t xml:space="preserve">2 - Подпрограмма " Доступная среда"</t>
  </si>
  <si>
    <t xml:space="preserve">2 - Подпрограмма " Развитие системы отдыха и оздоровления детей"</t>
  </si>
  <si>
    <t xml:space="preserve">3- Подпрограмма «Развитие системы отдыха и оздоровления детей»</t>
  </si>
  <si>
    <t xml:space="preserve">5 - Обеспечивающая подпрограмма</t>
  </si>
  <si>
    <t xml:space="preserve">6 - Подпрограмма "Развитие и поддержка социально ориентированных некоммерческих организаций"</t>
  </si>
  <si>
    <t xml:space="preserve">9- Подпрограмма  «Развитие и поддержка социально-ориентированных некоммерческих организаций»</t>
  </si>
  <si>
    <t xml:space="preserve">05 - Муниципальная программа "Спорт"</t>
  </si>
  <si>
    <t xml:space="preserve">1 - Подпрограмма "Развитие физической культуры и спорта"</t>
  </si>
  <si>
    <t xml:space="preserve">2 - Подпрограмма "Подготовка спортивного резерва"</t>
  </si>
  <si>
    <t xml:space="preserve">3- Подпрограмма «Подготовка спортивного резерва»</t>
  </si>
  <si>
    <t xml:space="preserve">06 - Муниципальная программа "Развитие сельского хозяйства"</t>
  </si>
  <si>
    <t xml:space="preserve">4 - Подпрограмма "Обеспечение эпизоотического и ветеринарно-санитарного благополучия и развитие государственной ветеринарной службы"</t>
  </si>
  <si>
    <t xml:space="preserve">07 - Муниципальная программа "Экология и окружающая среда"</t>
  </si>
  <si>
    <t xml:space="preserve">1 - Подпрограмма "Охрана окружающей среды"</t>
  </si>
  <si>
    <t xml:space="preserve">2 - Подпрограмма "Развитие водохозяйственного комплекса"</t>
  </si>
  <si>
    <t xml:space="preserve">4 - Подпрограмма "Развитие лесного хозяйства"</t>
  </si>
  <si>
    <t xml:space="preserve">5 - Подпрограмма "Региональная программа в области обращения с отходами, в том числе с твердыми коммунальными отходами"</t>
  </si>
  <si>
    <t xml:space="preserve">5 - Подпрограмма "Ликвидация накопленного вреда окружающей среде"</t>
  </si>
  <si>
    <t xml:space="preserve">08 - Муниципальная программа «Безопасность и обеспечение безопасности жизнедеятельности населения»</t>
  </si>
  <si>
    <t xml:space="preserve">1 - Подпрограмма "Профилактика преступлений и иных правонарушений"</t>
  </si>
  <si>
    <t xml:space="preserve">2 - Подпрограмма "Снижение рисков и смягчение последствий чрезвычайных ситуаций природного и техногенного характера на территории городского округа Котельники Московской области"</t>
  </si>
  <si>
    <t xml:space="preserve">2 - Подпрограмма "Обеспечение мероприятий по защите населения и территорий от чрезвычайных ситуаций на территории муниципального образования Московской области"</t>
  </si>
  <si>
    <t xml:space="preserve">3 - Подпрограмма "Развитие и совершенствование систем оповещения и информирования населения муниципального образования Московской области"</t>
  </si>
  <si>
    <t xml:space="preserve">3 - Подпрограмма "Обеспечение мероприятий гражданской обороны на территории муниципального образования Московской области"</t>
  </si>
  <si>
    <t xml:space="preserve">4 - Подпрограмма "Обеспечение пожарной безопасности на территории муниципального образования Московской области"</t>
  </si>
  <si>
    <t xml:space="preserve">5 - Подпрограмма "Обеспечение мероприятий гражданской обороны на территории муниципального образования Московской области"</t>
  </si>
  <si>
    <t xml:space="preserve">5 - Подпрограмма "Обеспечение безопасности населения на водных объектах, расположенных на территории муниципального образования Московской области"</t>
  </si>
  <si>
    <t xml:space="preserve">6 - Обеспечивающая подпрограмма</t>
  </si>
  <si>
    <t xml:space="preserve">09 - Муниципальная программа "Жилище"</t>
  </si>
  <si>
    <t xml:space="preserve">1 - Подпрограмма «Комплексное освоение земельных участков в целях жилищного строительства и развитие застроенных территорий»</t>
  </si>
  <si>
    <t xml:space="preserve">2 - Подпрограмма "Обеспечение жильем молодых семей"</t>
  </si>
  <si>
    <t xml:space="preserve">3 - Подпрограмма "Обеспечение жильем детей-сирот и детей, оставшихся без попечения родителей, лиц из числа детей-сирот и детей, оставшихся без попечения родителей"</t>
  </si>
  <si>
    <t xml:space="preserve">10 - Муниципальная программа «Развитие инженерной инфраструктуры, энергоэффективности и отрасли обращения с отходами»</t>
  </si>
  <si>
    <t xml:space="preserve">2 - Подпрограмма "Системы водоотведения"</t>
  </si>
  <si>
    <t xml:space="preserve">3 - Подпрограмма "Создание условий для обеспечения качественными коммунальными услугами"</t>
  </si>
  <si>
    <t xml:space="preserve">3 - Подпрограмма "Объекты теплоснабжения, инженерные коммуникации"</t>
  </si>
  <si>
    <r>
      <rPr>
        <sz val="11"/>
        <color rgb="FF000000"/>
        <rFont val="Times New Roman"/>
        <family val="1"/>
        <charset val="1"/>
      </rPr>
      <t xml:space="preserve">4- Подпрограмма «</t>
    </r>
    <r>
      <rPr>
        <sz val="11"/>
        <color rgb="FF000000"/>
        <rFont val="Times New Roman"/>
        <family val="1"/>
        <charset val="204"/>
      </rPr>
      <t xml:space="preserve">Энергосбережение и повышение энергетической эффективности"</t>
    </r>
  </si>
  <si>
    <t xml:space="preserve">5 - Подпрограмма "Энергосбережение и повышение энергетической эффективности"</t>
  </si>
  <si>
    <t xml:space="preserve">8 - Подпрограмма "Реализация полномочий в сфере жилищно-коммунального хозяйства"</t>
  </si>
  <si>
    <t xml:space="preserve">11 - Муниципальная программа "Предпринимательство"</t>
  </si>
  <si>
    <t xml:space="preserve">3 - Подпрограмма "Развитие малого и среднего предпринимательства"</t>
  </si>
  <si>
    <t xml:space="preserve">4 - Подпрограмма "Развитие потребительского рынка и услуг на территории муниципального образования Московской области"</t>
  </si>
  <si>
    <t xml:space="preserve">12 - Муниципальная программа «Управление имуществом и муниципальными финансами»</t>
  </si>
  <si>
    <t xml:space="preserve">1 - Подпрограмма "Развитие имущественного комплекса"</t>
  </si>
  <si>
    <t xml:space="preserve">1 - Подпрограмма "Эффективное управление имущественным комплексом"</t>
  </si>
  <si>
    <t xml:space="preserve">3 - Подпрограмма «Развитие муниципальной службы городского округа Котельники Московской области» на 2017-2021 годы</t>
  </si>
  <si>
    <t xml:space="preserve">3 - Подпрограмма "Управление муниципальным долгом"</t>
  </si>
  <si>
    <t xml:space="preserve">4 - Подпрограмма "Управление муниципальными финансами"</t>
  </si>
  <si>
    <t xml:space="preserve">13 - 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</si>
  <si>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 xml:space="preserve">1 - Подпрограмма "Развитие системы информирования населения о деятельности органов местного самоуправления городских округов Московской области, создание доступной современной медиасреды"</t>
  </si>
  <si>
    <t xml:space="preserve">3 - Подпрограмма "Эффективное местное самоуправление"</t>
  </si>
  <si>
    <t xml:space="preserve">4 - Подпрограмма "Молодежь Подмосковья"</t>
  </si>
  <si>
    <t xml:space="preserve">14 - Муниципальная программа "Развитие и функционирование дорожно-транспортного комплекса"</t>
  </si>
  <si>
    <t xml:space="preserve">1 - Подпрограмма "Пассажирский транспорт общего пользования"</t>
  </si>
  <si>
    <t xml:space="preserve">2 - Подпрограмма "Дороги Подмосковья"</t>
  </si>
  <si>
    <t xml:space="preserve">15 - Муниципальная программа «Цифровое муниципальное образование»</t>
  </si>
  <si>
    <t xml:space="preserve">1- Подпрограмма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услуг, а так же услуг почтовой связи</t>
  </si>
  <si>
    <t xml:space="preserve">2 - Подпрограмма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</si>
  <si>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 xml:space="preserve">3 - Обеспечивающая подпрограмма</t>
  </si>
  <si>
    <t xml:space="preserve">4 - Подпрограмма "Развитие архивного дела"</t>
  </si>
  <si>
    <t xml:space="preserve">16 - Муниципальная программа "Архитектура и градостроительство"</t>
  </si>
  <si>
    <t xml:space="preserve">1 - Подпрограмма "Разработка Генерального плана развития городского округа"</t>
  </si>
  <si>
    <t xml:space="preserve">2 - Подпрограмма "Реализация политики пространственного развития городского округа"</t>
  </si>
  <si>
    <t xml:space="preserve">17 - Муниципальная программа "Формирование современной комфортной городской среды"</t>
  </si>
  <si>
    <t xml:space="preserve">1 - Подпрограмма "Комфортная городская среда"</t>
  </si>
  <si>
    <t xml:space="preserve">2 - Подпрограмма "Благоустройство территорий"</t>
  </si>
  <si>
    <t xml:space="preserve">2 - Подпрограмма "Создание условий для обеспечения комфортного проживания жителей, в том числе в многоквартирных домах на территории Московской области"</t>
  </si>
  <si>
    <t xml:space="preserve">3 - Создание условий для обеспечения комфортного проживания жителей в многоквартирных домах Московской области»</t>
  </si>
  <si>
    <t xml:space="preserve">5 - Обеспечивающая программа</t>
  </si>
  <si>
    <t xml:space="preserve">18 - Муниципальная программа "Строительство объектов социальной инфраструктуры"</t>
  </si>
  <si>
    <t xml:space="preserve">3 - Подпрограмма "Строительство (реконструкция) объектов образования"</t>
  </si>
  <si>
    <t xml:space="preserve">ИТОГО: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</si>
</sst>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#,##0.00_ ;[RED]\-#,##0.00\ 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  <font>
      <b val="true"/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O99"/>
  <sheetViews>
    <sheetView showFormulas="false" showGridLines="true" showRowColHeaders="true" showZeros="true" rightToLeft="false" tabSelected="true" showOutlineSymbols="true" defaultGridColor="true" view="normal" topLeftCell="A91" colorId="64" zoomScale="100" zoomScaleNormal="100" zoomScalePageLayoutView="100" workbookViewId="0">
      <selection pane="topLeft" activeCell="H65" activeCellId="0" sqref="H65"/>
    </sheetView>
  </sheetViews>
  <sheetFormatPr defaultColWidth="8.6796875" defaultRowHeight="13.8" zeroHeight="false" outlineLevelRow="0" outlineLevelCol="0"/>
  <cols>
    <col collapsed="false" customWidth="true" hidden="false" outlineLevel="0" max="1" min="1" style="1" width="54.04"/>
    <col collapsed="false" customWidth="true" hidden="false" outlineLevel="0" max="4" min="2" style="1" width="16.94"/>
    <col collapsed="false" customWidth="true" hidden="false" outlineLevel="0" max="5" min="5" style="1" width="16.53"/>
    <col collapsed="false" customWidth="true" hidden="false" outlineLevel="0" max="6" min="6" style="1" width="17.52"/>
    <col collapsed="false" customWidth="true" hidden="false" outlineLevel="0" max="7" min="7" style="1" width="11.14"/>
    <col collapsed="false" customWidth="true" hidden="false" outlineLevel="0" max="8" min="8" style="1" width="12.57"/>
    <col collapsed="false" customWidth="true" hidden="false" outlineLevel="0" max="9" min="9" style="1" width="6.71"/>
    <col collapsed="false" customWidth="true" hidden="false" outlineLevel="0" max="10" min="10" style="1" width="9"/>
    <col collapsed="false" customWidth="true" hidden="false" outlineLevel="0" max="11" min="11" style="1" width="6.57"/>
    <col collapsed="false" customWidth="true" hidden="false" outlineLevel="0" max="12" min="12" style="1" width="11.14"/>
    <col collapsed="false" customWidth="true" hidden="false" outlineLevel="0" max="13" min="13" style="1" width="14.15"/>
    <col collapsed="false" customWidth="true" hidden="false" outlineLevel="0" max="15" min="14" style="1" width="11.14"/>
    <col collapsed="false" customWidth="false" hidden="false" outlineLevel="0" max="1024" min="16" style="1" width="8.67"/>
  </cols>
  <sheetData>
    <row r="1" customFormat="false" ht="17.85" hidden="false" customHeight="true" outlineLevel="0" collapsed="false">
      <c r="A1" s="2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</row>
    <row r="2" customFormat="false" ht="17.85" hidden="false" customHeight="true" outlineLevel="0" collapsed="false">
      <c r="A2" s="2" t="s">
        <v>1</v>
      </c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</row>
    <row r="3" customFormat="false" ht="16.65" hidden="false" customHeight="true" outlineLevel="0" collapsed="false">
      <c r="A3" s="4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customFormat="false" ht="64.9" hidden="false" customHeight="true" outlineLevel="0" collapsed="false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</row>
    <row r="5" customFormat="false" ht="16.65" hidden="false" customHeight="true" outlineLevel="0" collapsed="false">
      <c r="A5" s="6" t="n">
        <v>1</v>
      </c>
      <c r="B5" s="6" t="n">
        <v>2</v>
      </c>
      <c r="C5" s="6" t="n">
        <v>3</v>
      </c>
      <c r="D5" s="6" t="n">
        <v>4</v>
      </c>
      <c r="E5" s="6" t="n">
        <v>5</v>
      </c>
      <c r="F5" s="6" t="n">
        <v>6</v>
      </c>
    </row>
    <row r="6" customFormat="false" ht="16.65" hidden="false" customHeight="true" outlineLevel="0" collapsed="false">
      <c r="A6" s="7" t="s">
        <v>8</v>
      </c>
      <c r="B6" s="8" t="n">
        <v>1000000</v>
      </c>
      <c r="C6" s="8" t="n">
        <v>0</v>
      </c>
      <c r="D6" s="9" t="n">
        <v>1000000</v>
      </c>
      <c r="E6" s="9" t="n">
        <v>207000</v>
      </c>
      <c r="F6" s="10" t="n">
        <f aca="false">C6-E6</f>
        <v>-207000</v>
      </c>
    </row>
    <row r="7" customFormat="false" ht="28.2" hidden="false" customHeight="true" outlineLevel="0" collapsed="false">
      <c r="A7" s="11" t="s">
        <v>9</v>
      </c>
      <c r="B7" s="12" t="n">
        <v>1000000</v>
      </c>
      <c r="C7" s="12" t="n">
        <v>0</v>
      </c>
      <c r="D7" s="13" t="n">
        <v>1000000</v>
      </c>
      <c r="E7" s="13" t="n">
        <v>207000</v>
      </c>
      <c r="F7" s="14" t="n">
        <f aca="false">C7-E7</f>
        <v>-207000</v>
      </c>
    </row>
    <row r="8" customFormat="false" ht="16.65" hidden="false" customHeight="true" outlineLevel="0" collapsed="false">
      <c r="A8" s="7" t="s">
        <v>10</v>
      </c>
      <c r="B8" s="8" t="n">
        <v>112457598.38</v>
      </c>
      <c r="C8" s="8" t="n">
        <v>24430052.8</v>
      </c>
      <c r="D8" s="9" t="n">
        <v>108605290.18</v>
      </c>
      <c r="E8" s="9" t="n">
        <v>25546830.18</v>
      </c>
      <c r="F8" s="10" t="n">
        <f aca="false">C8-E8</f>
        <v>-1116777.38</v>
      </c>
    </row>
    <row r="9" customFormat="false" ht="16.65" hidden="false" customHeight="true" outlineLevel="0" collapsed="false">
      <c r="A9" s="11" t="s">
        <v>11</v>
      </c>
      <c r="B9" s="12" t="n">
        <v>7928536.38</v>
      </c>
      <c r="C9" s="12" t="n">
        <v>2000000</v>
      </c>
      <c r="D9" s="13" t="n">
        <v>7924090.18</v>
      </c>
      <c r="E9" s="13" t="n">
        <v>2224090.18</v>
      </c>
      <c r="F9" s="14" t="n">
        <f aca="false">C9-E9</f>
        <v>-224090.18</v>
      </c>
    </row>
    <row r="10" customFormat="false" ht="29.85" hidden="false" customHeight="true" outlineLevel="0" collapsed="false">
      <c r="A10" s="11" t="s">
        <v>12</v>
      </c>
      <c r="B10" s="12" t="n">
        <v>66967120</v>
      </c>
      <c r="C10" s="12" t="n">
        <v>16000000</v>
      </c>
      <c r="D10" s="13" t="n">
        <v>0</v>
      </c>
      <c r="E10" s="13" t="n">
        <v>0</v>
      </c>
      <c r="F10" s="14" t="n">
        <f aca="false">C10-E10</f>
        <v>16000000</v>
      </c>
    </row>
    <row r="11" customFormat="false" ht="40.15" hidden="false" customHeight="true" outlineLevel="0" collapsed="false">
      <c r="A11" s="11" t="s">
        <v>13</v>
      </c>
      <c r="B11" s="12" t="n">
        <v>0</v>
      </c>
      <c r="C11" s="12" t="n">
        <v>0</v>
      </c>
      <c r="D11" s="13" t="n">
        <v>67806000</v>
      </c>
      <c r="E11" s="13" t="n">
        <v>16047740</v>
      </c>
      <c r="F11" s="14" t="n">
        <f aca="false">C11-E11</f>
        <v>-16047740</v>
      </c>
    </row>
    <row r="12" customFormat="false" ht="28.2" hidden="false" customHeight="true" outlineLevel="0" collapsed="false">
      <c r="A12" s="11" t="s">
        <v>14</v>
      </c>
      <c r="B12" s="12" t="n">
        <v>0</v>
      </c>
      <c r="C12" s="12" t="n">
        <v>0</v>
      </c>
      <c r="D12" s="13" t="n">
        <v>250000</v>
      </c>
      <c r="E12" s="13" t="n">
        <v>0</v>
      </c>
      <c r="F12" s="14" t="n">
        <f aca="false">C12-E12</f>
        <v>0</v>
      </c>
    </row>
    <row r="13" customFormat="false" ht="28.2" hidden="false" customHeight="true" outlineLevel="0" collapsed="false">
      <c r="A13" s="11" t="s">
        <v>15</v>
      </c>
      <c r="B13" s="12" t="n">
        <v>32608000</v>
      </c>
      <c r="C13" s="12" t="n">
        <v>6115000</v>
      </c>
      <c r="D13" s="13" t="n">
        <v>32625200</v>
      </c>
      <c r="E13" s="13" t="n">
        <v>7275000</v>
      </c>
      <c r="F13" s="14" t="n">
        <f aca="false">C13-E13</f>
        <v>-1160000</v>
      </c>
    </row>
    <row r="14" customFormat="false" ht="28.2" hidden="false" customHeight="true" outlineLevel="0" collapsed="false">
      <c r="A14" s="11" t="s">
        <v>16</v>
      </c>
      <c r="B14" s="12" t="n">
        <v>1585062</v>
      </c>
      <c r="C14" s="12" t="n">
        <v>253572.8</v>
      </c>
      <c r="D14" s="13" t="n">
        <v>0</v>
      </c>
      <c r="E14" s="13" t="n">
        <v>0</v>
      </c>
      <c r="F14" s="14" t="n">
        <f aca="false">C14-E14</f>
        <v>253572.8</v>
      </c>
    </row>
    <row r="15" customFormat="false" ht="28.2" hidden="false" customHeight="true" outlineLevel="0" collapsed="false">
      <c r="A15" s="11" t="s">
        <v>17</v>
      </c>
      <c r="B15" s="12" t="n">
        <v>3368880</v>
      </c>
      <c r="C15" s="12" t="n">
        <v>61480</v>
      </c>
      <c r="D15" s="13" t="n">
        <v>0</v>
      </c>
      <c r="E15" s="13" t="n">
        <v>0</v>
      </c>
      <c r="F15" s="14" t="n">
        <f aca="false">C15-E15</f>
        <v>61480</v>
      </c>
    </row>
    <row r="16" customFormat="false" ht="16.65" hidden="false" customHeight="true" outlineLevel="0" collapsed="false">
      <c r="A16" s="7" t="s">
        <v>18</v>
      </c>
      <c r="B16" s="8" t="n">
        <v>794510534</v>
      </c>
      <c r="C16" s="8" t="n">
        <v>151339912.44</v>
      </c>
      <c r="D16" s="9" t="n">
        <v>1054152122.42</v>
      </c>
      <c r="E16" s="9" t="n">
        <v>199040004.53</v>
      </c>
      <c r="F16" s="10" t="n">
        <f aca="false">C16-E16</f>
        <v>-47700092.09</v>
      </c>
    </row>
    <row r="17" customFormat="false" ht="16.65" hidden="false" customHeight="true" outlineLevel="0" collapsed="false">
      <c r="A17" s="11" t="s">
        <v>19</v>
      </c>
      <c r="B17" s="12" t="n">
        <v>195265524</v>
      </c>
      <c r="C17" s="12" t="n">
        <v>20513073.52</v>
      </c>
      <c r="D17" s="13" t="n">
        <v>0</v>
      </c>
      <c r="E17" s="13" t="n">
        <v>0</v>
      </c>
      <c r="F17" s="14" t="n">
        <f aca="false">C17-E17</f>
        <v>20513073.52</v>
      </c>
    </row>
    <row r="18" customFormat="false" ht="16.65" hidden="false" customHeight="true" outlineLevel="0" collapsed="false">
      <c r="A18" s="11" t="s">
        <v>20</v>
      </c>
      <c r="B18" s="12" t="n">
        <v>0</v>
      </c>
      <c r="C18" s="12" t="n">
        <v>0</v>
      </c>
      <c r="D18" s="13" t="n">
        <v>1053152122.42</v>
      </c>
      <c r="E18" s="13" t="n">
        <v>199040004.53</v>
      </c>
      <c r="F18" s="14" t="n">
        <f aca="false">C18-E18</f>
        <v>-199040004.53</v>
      </c>
    </row>
    <row r="19" customFormat="false" ht="16.65" hidden="false" customHeight="true" outlineLevel="0" collapsed="false">
      <c r="A19" s="11" t="s">
        <v>21</v>
      </c>
      <c r="B19" s="12" t="n">
        <v>598245010</v>
      </c>
      <c r="C19" s="12" t="n">
        <v>130826838.92</v>
      </c>
      <c r="D19" s="13" t="n">
        <v>0</v>
      </c>
      <c r="E19" s="13" t="n">
        <v>0</v>
      </c>
      <c r="F19" s="14" t="n">
        <f aca="false">C19-E19</f>
        <v>130826838.92</v>
      </c>
    </row>
    <row r="20" customFormat="false" ht="40.15" hidden="false" customHeight="true" outlineLevel="0" collapsed="false">
      <c r="A20" s="11" t="s">
        <v>22</v>
      </c>
      <c r="B20" s="12" t="n">
        <v>0</v>
      </c>
      <c r="C20" s="12" t="n">
        <v>0</v>
      </c>
      <c r="D20" s="13" t="n">
        <v>1000000</v>
      </c>
      <c r="E20" s="13" t="n">
        <v>0</v>
      </c>
      <c r="F20" s="14" t="n">
        <f aca="false">C20-E20</f>
        <v>0</v>
      </c>
    </row>
    <row r="21" customFormat="false" ht="40.15" hidden="false" customHeight="true" outlineLevel="0" collapsed="false">
      <c r="A21" s="11" t="s">
        <v>23</v>
      </c>
      <c r="B21" s="12" t="n">
        <v>1000000</v>
      </c>
      <c r="C21" s="12" t="n">
        <v>0</v>
      </c>
      <c r="D21" s="13" t="n">
        <v>0</v>
      </c>
      <c r="E21" s="13" t="n">
        <v>0</v>
      </c>
      <c r="F21" s="14" t="n">
        <f aca="false">C21-E21</f>
        <v>0</v>
      </c>
    </row>
    <row r="22" customFormat="false" ht="28.2" hidden="false" customHeight="true" outlineLevel="0" collapsed="false">
      <c r="A22" s="7" t="s">
        <v>24</v>
      </c>
      <c r="B22" s="8" t="n">
        <v>33509700</v>
      </c>
      <c r="C22" s="8" t="n">
        <v>6766664.1</v>
      </c>
      <c r="D22" s="9" t="n">
        <v>19758600.84</v>
      </c>
      <c r="E22" s="9" t="n">
        <v>1880562.22</v>
      </c>
      <c r="F22" s="10" t="n">
        <f aca="false">C22-E22</f>
        <v>4886101.88</v>
      </c>
    </row>
    <row r="23" customFormat="false" ht="16.65" hidden="false" customHeight="true" outlineLevel="0" collapsed="false">
      <c r="A23" s="11" t="s">
        <v>25</v>
      </c>
      <c r="B23" s="12" t="n">
        <v>23068504</v>
      </c>
      <c r="C23" s="12" t="n">
        <v>6362552.99</v>
      </c>
      <c r="D23" s="13" t="n">
        <v>8804580.84</v>
      </c>
      <c r="E23" s="13" t="n">
        <v>1446148.61</v>
      </c>
      <c r="F23" s="14" t="n">
        <f aca="false">C23-E23</f>
        <v>4916404.38</v>
      </c>
    </row>
    <row r="24" customFormat="false" ht="27.6" hidden="false" customHeight="true" outlineLevel="0" collapsed="false">
      <c r="A24" s="11" t="s">
        <v>26</v>
      </c>
      <c r="B24" s="12" t="n">
        <v>600000</v>
      </c>
      <c r="C24" s="12" t="n">
        <v>0</v>
      </c>
      <c r="D24" s="13" t="n">
        <v>0</v>
      </c>
      <c r="E24" s="13" t="n">
        <v>0</v>
      </c>
      <c r="F24" s="14" t="n">
        <v>0</v>
      </c>
    </row>
    <row r="25" customFormat="false" ht="28.2" hidden="false" customHeight="true" outlineLevel="0" collapsed="false">
      <c r="A25" s="11" t="s">
        <v>27</v>
      </c>
      <c r="B25" s="12" t="n">
        <v>0</v>
      </c>
      <c r="C25" s="12" t="n">
        <v>0</v>
      </c>
      <c r="D25" s="13" t="n">
        <v>8344000</v>
      </c>
      <c r="E25" s="13" t="n">
        <v>0</v>
      </c>
      <c r="F25" s="14" t="n">
        <f aca="false">C25-E25</f>
        <v>0</v>
      </c>
    </row>
    <row r="26" customFormat="false" ht="28.2" hidden="false" customHeight="true" outlineLevel="0" collapsed="false">
      <c r="A26" s="11" t="s">
        <v>28</v>
      </c>
      <c r="B26" s="12" t="n">
        <v>7240500</v>
      </c>
      <c r="C26" s="12" t="n">
        <v>0</v>
      </c>
      <c r="D26" s="13" t="n">
        <v>0</v>
      </c>
      <c r="E26" s="13" t="n">
        <v>0</v>
      </c>
      <c r="F26" s="14" t="n">
        <f aca="false">C26-E26</f>
        <v>0</v>
      </c>
    </row>
    <row r="27" customFormat="false" ht="16.65" hidden="false" customHeight="true" outlineLevel="0" collapsed="false">
      <c r="A27" s="11" t="s">
        <v>29</v>
      </c>
      <c r="B27" s="12" t="n">
        <v>2400696</v>
      </c>
      <c r="C27" s="12" t="n">
        <v>404111.11</v>
      </c>
      <c r="D27" s="13" t="n">
        <v>2410020</v>
      </c>
      <c r="E27" s="13" t="n">
        <v>434413.61</v>
      </c>
      <c r="F27" s="14" t="n">
        <f aca="false">C27-E27</f>
        <v>-30302.5</v>
      </c>
    </row>
    <row r="28" customFormat="false" ht="28.2" hidden="false" customHeight="true" outlineLevel="0" collapsed="false">
      <c r="A28" s="11" t="s">
        <v>30</v>
      </c>
      <c r="B28" s="12" t="n">
        <v>0</v>
      </c>
      <c r="C28" s="12" t="n">
        <v>0</v>
      </c>
      <c r="D28" s="13" t="n">
        <v>200000</v>
      </c>
      <c r="E28" s="13" t="n">
        <v>0</v>
      </c>
      <c r="F28" s="14" t="n">
        <f aca="false">C28-E28</f>
        <v>0</v>
      </c>
    </row>
    <row r="29" customFormat="false" ht="28.2" hidden="false" customHeight="true" outlineLevel="0" collapsed="false">
      <c r="A29" s="11" t="s">
        <v>31</v>
      </c>
      <c r="B29" s="12" t="n">
        <v>200000</v>
      </c>
      <c r="C29" s="12" t="n">
        <v>0</v>
      </c>
      <c r="D29" s="13" t="n">
        <v>0</v>
      </c>
      <c r="E29" s="13" t="n">
        <v>0</v>
      </c>
      <c r="F29" s="14" t="n">
        <f aca="false">C29-E29</f>
        <v>0</v>
      </c>
    </row>
    <row r="30" customFormat="false" ht="16.65" hidden="false" customHeight="true" outlineLevel="0" collapsed="false">
      <c r="A30" s="7" t="s">
        <v>32</v>
      </c>
      <c r="B30" s="8" t="n">
        <v>181199350</v>
      </c>
      <c r="C30" s="8" t="n">
        <v>32850000</v>
      </c>
      <c r="D30" s="9" t="n">
        <v>157148000</v>
      </c>
      <c r="E30" s="9" t="n">
        <v>41540000</v>
      </c>
      <c r="F30" s="10" t="n">
        <f aca="false">C30-E30</f>
        <v>-8690000</v>
      </c>
    </row>
    <row r="31" customFormat="false" ht="28.2" hidden="false" customHeight="true" outlineLevel="0" collapsed="false">
      <c r="A31" s="11" t="s">
        <v>33</v>
      </c>
      <c r="B31" s="12" t="n">
        <v>71185350</v>
      </c>
      <c r="C31" s="12" t="n">
        <v>6000000</v>
      </c>
      <c r="D31" s="13" t="n">
        <v>34607370</v>
      </c>
      <c r="E31" s="13" t="n">
        <v>10480000</v>
      </c>
      <c r="F31" s="14" t="n">
        <f aca="false">C31-E31</f>
        <v>-4480000</v>
      </c>
    </row>
    <row r="32" customFormat="false" ht="16.65" hidden="false" customHeight="true" outlineLevel="0" collapsed="false">
      <c r="A32" s="11" t="s">
        <v>34</v>
      </c>
      <c r="B32" s="12" t="n">
        <v>0</v>
      </c>
      <c r="C32" s="12" t="n">
        <v>0</v>
      </c>
      <c r="D32" s="13" t="n">
        <v>122540630</v>
      </c>
      <c r="E32" s="13" t="n">
        <v>31060000</v>
      </c>
      <c r="F32" s="14" t="n">
        <f aca="false">C32-E32</f>
        <v>-31060000</v>
      </c>
    </row>
    <row r="33" customFormat="false" ht="16.65" hidden="false" customHeight="true" outlineLevel="0" collapsed="false">
      <c r="A33" s="11" t="s">
        <v>35</v>
      </c>
      <c r="B33" s="12" t="n">
        <v>110014000</v>
      </c>
      <c r="C33" s="12" t="n">
        <v>26850000</v>
      </c>
      <c r="D33" s="13" t="n">
        <v>0</v>
      </c>
      <c r="E33" s="13" t="n">
        <v>0</v>
      </c>
      <c r="F33" s="14" t="n">
        <f aca="false">C33-E33</f>
        <v>26850000</v>
      </c>
    </row>
    <row r="34" customFormat="false" ht="28.2" hidden="false" customHeight="true" outlineLevel="0" collapsed="false">
      <c r="A34" s="7" t="s">
        <v>36</v>
      </c>
      <c r="B34" s="8" t="n">
        <v>1012000</v>
      </c>
      <c r="C34" s="8" t="n">
        <v>28790</v>
      </c>
      <c r="D34" s="9" t="n">
        <v>587000</v>
      </c>
      <c r="E34" s="9" t="n">
        <v>36542.98</v>
      </c>
      <c r="F34" s="10" t="n">
        <f aca="false">C34-E34</f>
        <v>-7752.98</v>
      </c>
    </row>
    <row r="35" customFormat="false" ht="40.15" hidden="false" customHeight="true" outlineLevel="0" collapsed="false">
      <c r="A35" s="11" t="s">
        <v>37</v>
      </c>
      <c r="B35" s="12" t="n">
        <v>1012000</v>
      </c>
      <c r="C35" s="12" t="n">
        <v>28790</v>
      </c>
      <c r="D35" s="13" t="n">
        <v>587000</v>
      </c>
      <c r="E35" s="13" t="n">
        <v>36542.98</v>
      </c>
      <c r="F35" s="14" t="n">
        <f aca="false">C35-E35</f>
        <v>-7752.98</v>
      </c>
    </row>
    <row r="36" customFormat="false" ht="28.2" hidden="false" customHeight="true" outlineLevel="0" collapsed="false">
      <c r="A36" s="7" t="s">
        <v>38</v>
      </c>
      <c r="B36" s="8" t="n">
        <v>2133370</v>
      </c>
      <c r="C36" s="8" t="n">
        <v>270917.59</v>
      </c>
      <c r="D36" s="9" t="n">
        <v>10579810</v>
      </c>
      <c r="E36" s="9" t="n">
        <v>242725.8</v>
      </c>
      <c r="F36" s="10" t="n">
        <f aca="false">C36-E36</f>
        <v>28191.79</v>
      </c>
    </row>
    <row r="37" customFormat="false" ht="16.65" hidden="false" customHeight="true" outlineLevel="0" collapsed="false">
      <c r="A37" s="11" t="s">
        <v>39</v>
      </c>
      <c r="B37" s="12" t="n">
        <v>370000</v>
      </c>
      <c r="C37" s="12" t="n">
        <v>0</v>
      </c>
      <c r="D37" s="13" t="n">
        <v>420000</v>
      </c>
      <c r="E37" s="13" t="n">
        <v>0</v>
      </c>
      <c r="F37" s="14" t="n">
        <f aca="false">C37-E37</f>
        <v>0</v>
      </c>
    </row>
    <row r="38" customFormat="false" ht="28.2" hidden="false" customHeight="true" outlineLevel="0" collapsed="false">
      <c r="A38" s="11" t="s">
        <v>40</v>
      </c>
      <c r="B38" s="12" t="n">
        <v>0</v>
      </c>
      <c r="C38" s="12" t="n">
        <v>0</v>
      </c>
      <c r="D38" s="13" t="n">
        <v>8600000</v>
      </c>
      <c r="E38" s="13" t="n">
        <v>0</v>
      </c>
      <c r="F38" s="14" t="n">
        <f aca="false">C38-E38</f>
        <v>0</v>
      </c>
    </row>
    <row r="39" customFormat="false" ht="16.65" hidden="false" customHeight="true" outlineLevel="0" collapsed="false">
      <c r="A39" s="11" t="s">
        <v>41</v>
      </c>
      <c r="B39" s="12" t="n">
        <v>263370</v>
      </c>
      <c r="C39" s="12" t="n">
        <v>0</v>
      </c>
      <c r="D39" s="13" t="n">
        <v>309810</v>
      </c>
      <c r="E39" s="13" t="n">
        <v>0</v>
      </c>
      <c r="F39" s="14" t="n">
        <f aca="false">C39-E39</f>
        <v>0</v>
      </c>
    </row>
    <row r="40" customFormat="false" ht="33.55" hidden="false" customHeight="true" outlineLevel="0" collapsed="false">
      <c r="A40" s="11" t="s">
        <v>42</v>
      </c>
      <c r="B40" s="12" t="n">
        <v>1500000</v>
      </c>
      <c r="C40" s="12" t="n">
        <v>270917.59</v>
      </c>
      <c r="D40" s="13" t="n">
        <v>0</v>
      </c>
      <c r="E40" s="13" t="n">
        <v>0</v>
      </c>
      <c r="F40" s="14" t="n">
        <f aca="false">C40-E40</f>
        <v>270917.59</v>
      </c>
    </row>
    <row r="41" customFormat="false" ht="28.2" hidden="false" customHeight="true" outlineLevel="0" collapsed="false">
      <c r="A41" s="11" t="s">
        <v>43</v>
      </c>
      <c r="B41" s="12" t="n">
        <v>0</v>
      </c>
      <c r="C41" s="12" t="n">
        <v>0</v>
      </c>
      <c r="D41" s="13" t="n">
        <v>1250000</v>
      </c>
      <c r="E41" s="13" t="n">
        <v>242725.8</v>
      </c>
      <c r="F41" s="14" t="n">
        <f aca="false">C41-E41</f>
        <v>-242725.8</v>
      </c>
    </row>
    <row r="42" customFormat="false" ht="40.15" hidden="false" customHeight="true" outlineLevel="0" collapsed="false">
      <c r="A42" s="7" t="s">
        <v>44</v>
      </c>
      <c r="B42" s="8" t="n">
        <v>42340693</v>
      </c>
      <c r="C42" s="8" t="n">
        <v>7387462.52</v>
      </c>
      <c r="D42" s="9" t="n">
        <v>66915000</v>
      </c>
      <c r="E42" s="9" t="n">
        <v>10491005.66</v>
      </c>
      <c r="F42" s="10" t="n">
        <f aca="false">C42-E42</f>
        <v>-3103543.14</v>
      </c>
    </row>
    <row r="43" customFormat="false" ht="28.2" hidden="false" customHeight="true" outlineLevel="0" collapsed="false">
      <c r="A43" s="11" t="s">
        <v>45</v>
      </c>
      <c r="B43" s="12" t="n">
        <v>18337000</v>
      </c>
      <c r="C43" s="12" t="n">
        <v>3005558.65</v>
      </c>
      <c r="D43" s="13" t="n">
        <v>27625000</v>
      </c>
      <c r="E43" s="13" t="n">
        <v>3953118.02</v>
      </c>
      <c r="F43" s="14" t="n">
        <f aca="false">C43-E43</f>
        <v>-947559.37</v>
      </c>
    </row>
    <row r="44" customFormat="false" ht="55.2" hidden="false" customHeight="true" outlineLevel="0" collapsed="false">
      <c r="A44" s="11" t="s">
        <v>46</v>
      </c>
      <c r="B44" s="12" t="n">
        <v>2705000</v>
      </c>
      <c r="C44" s="12" t="n">
        <v>297699.99</v>
      </c>
      <c r="D44" s="13" t="n">
        <v>0</v>
      </c>
      <c r="E44" s="13" t="n">
        <v>0</v>
      </c>
      <c r="F44" s="14" t="n">
        <f aca="false">C44-E44</f>
        <v>297699.99</v>
      </c>
    </row>
    <row r="45" customFormat="false" ht="52.1" hidden="false" customHeight="true" outlineLevel="0" collapsed="false">
      <c r="A45" s="11" t="s">
        <v>47</v>
      </c>
      <c r="B45" s="12" t="n">
        <v>0</v>
      </c>
      <c r="C45" s="12" t="n">
        <v>0</v>
      </c>
      <c r="D45" s="13" t="n">
        <v>4096000</v>
      </c>
      <c r="E45" s="13" t="n">
        <v>725985.88</v>
      </c>
      <c r="F45" s="14" t="n">
        <f aca="false">C45-E45</f>
        <v>-725985.88</v>
      </c>
    </row>
    <row r="46" customFormat="false" ht="52.1" hidden="false" customHeight="true" outlineLevel="0" collapsed="false">
      <c r="A46" s="11" t="s">
        <v>48</v>
      </c>
      <c r="B46" s="12" t="n">
        <v>386000</v>
      </c>
      <c r="C46" s="12" t="n">
        <v>79420</v>
      </c>
      <c r="D46" s="13" t="n">
        <v>0</v>
      </c>
      <c r="E46" s="13" t="n">
        <v>0</v>
      </c>
      <c r="F46" s="14" t="n">
        <f aca="false">C46-E46</f>
        <v>79420</v>
      </c>
    </row>
    <row r="47" customFormat="false" ht="40.15" hidden="false" customHeight="true" outlineLevel="0" collapsed="false">
      <c r="A47" s="11" t="s">
        <v>49</v>
      </c>
      <c r="B47" s="12" t="n">
        <v>0</v>
      </c>
      <c r="C47" s="12" t="n">
        <v>0</v>
      </c>
      <c r="D47" s="13" t="n">
        <v>636000</v>
      </c>
      <c r="E47" s="13" t="n">
        <v>69340</v>
      </c>
      <c r="F47" s="14" t="n">
        <f aca="false">C47-E47</f>
        <v>-69340</v>
      </c>
    </row>
    <row r="48" customFormat="false" ht="40.15" hidden="false" customHeight="true" outlineLevel="0" collapsed="false">
      <c r="A48" s="11" t="s">
        <v>50</v>
      </c>
      <c r="B48" s="12" t="n">
        <v>671000</v>
      </c>
      <c r="C48" s="12" t="n">
        <v>0</v>
      </c>
      <c r="D48" s="13" t="n">
        <v>12170000</v>
      </c>
      <c r="E48" s="13" t="n">
        <v>125000</v>
      </c>
      <c r="F48" s="14" t="n">
        <f aca="false">C48-E48</f>
        <v>-125000</v>
      </c>
    </row>
    <row r="49" customFormat="false" ht="37.3" hidden="false" customHeight="false" outlineLevel="0" collapsed="false">
      <c r="A49" s="11" t="s">
        <v>51</v>
      </c>
      <c r="B49" s="12" t="n">
        <v>100000</v>
      </c>
      <c r="C49" s="12" t="n">
        <v>0</v>
      </c>
      <c r="D49" s="13" t="n">
        <v>0</v>
      </c>
      <c r="E49" s="13" t="n">
        <v>0</v>
      </c>
      <c r="F49" s="14" t="n">
        <f aca="false">C49-E49</f>
        <v>0</v>
      </c>
    </row>
    <row r="50" customFormat="false" ht="40.15" hidden="false" customHeight="true" outlineLevel="0" collapsed="false">
      <c r="A50" s="11" t="s">
        <v>52</v>
      </c>
      <c r="B50" s="12" t="n">
        <v>0</v>
      </c>
      <c r="C50" s="12" t="n">
        <v>0</v>
      </c>
      <c r="D50" s="13" t="n">
        <v>400000</v>
      </c>
      <c r="E50" s="13" t="n">
        <v>0</v>
      </c>
      <c r="F50" s="14" t="n">
        <f aca="false">C50-E50</f>
        <v>0</v>
      </c>
    </row>
    <row r="51" customFormat="false" ht="16.65" hidden="false" customHeight="true" outlineLevel="0" collapsed="false">
      <c r="A51" s="11" t="s">
        <v>53</v>
      </c>
      <c r="B51" s="12" t="n">
        <v>20141693</v>
      </c>
      <c r="C51" s="12" t="n">
        <v>4004783.88</v>
      </c>
      <c r="D51" s="13" t="n">
        <v>21988000</v>
      </c>
      <c r="E51" s="13" t="n">
        <v>5617561.76</v>
      </c>
      <c r="F51" s="10" t="n">
        <f aca="false">C51-E51</f>
        <v>-1612777.88</v>
      </c>
    </row>
    <row r="52" customFormat="false" ht="16.65" hidden="false" customHeight="true" outlineLevel="0" collapsed="false">
      <c r="A52" s="7" t="s">
        <v>54</v>
      </c>
      <c r="B52" s="8" t="n">
        <v>40663808</v>
      </c>
      <c r="C52" s="8" t="n">
        <v>7026668.84</v>
      </c>
      <c r="D52" s="9" t="n">
        <v>17009500</v>
      </c>
      <c r="E52" s="9" t="n">
        <v>3131427.6</v>
      </c>
      <c r="F52" s="14" t="n">
        <f aca="false">C52-E52</f>
        <v>3895241.24</v>
      </c>
    </row>
    <row r="53" customFormat="false" ht="44" hidden="false" customHeight="true" outlineLevel="0" collapsed="false">
      <c r="A53" s="11" t="s">
        <v>55</v>
      </c>
      <c r="B53" s="12" t="n">
        <v>1148208</v>
      </c>
      <c r="C53" s="12" t="n">
        <v>277195.34</v>
      </c>
      <c r="D53" s="13" t="n">
        <v>0</v>
      </c>
      <c r="E53" s="13" t="n">
        <v>0</v>
      </c>
      <c r="F53" s="14" t="n">
        <f aca="false">C53-E53</f>
        <v>277195.34</v>
      </c>
    </row>
    <row r="54" customFormat="false" ht="16.65" hidden="false" customHeight="true" outlineLevel="0" collapsed="false">
      <c r="A54" s="11" t="s">
        <v>56</v>
      </c>
      <c r="B54" s="12" t="n">
        <v>6749600</v>
      </c>
      <c r="C54" s="12" t="n">
        <v>6749473.5</v>
      </c>
      <c r="D54" s="13" t="n">
        <v>3131500</v>
      </c>
      <c r="E54" s="13" t="n">
        <v>3131427.6</v>
      </c>
      <c r="F54" s="14" t="n">
        <f aca="false">C54-E54</f>
        <v>3618045.9</v>
      </c>
    </row>
    <row r="55" customFormat="false" ht="52.1" hidden="false" customHeight="true" outlineLevel="0" collapsed="false">
      <c r="A55" s="11" t="s">
        <v>57</v>
      </c>
      <c r="B55" s="12" t="n">
        <v>32766000</v>
      </c>
      <c r="C55" s="12" t="n">
        <v>0</v>
      </c>
      <c r="D55" s="13" t="n">
        <v>13878000</v>
      </c>
      <c r="E55" s="13" t="n">
        <v>0</v>
      </c>
      <c r="F55" s="14" t="n">
        <f aca="false">C55-E55</f>
        <v>0</v>
      </c>
    </row>
    <row r="56" customFormat="false" ht="40.15" hidden="false" customHeight="true" outlineLevel="0" collapsed="false">
      <c r="A56" s="7" t="s">
        <v>58</v>
      </c>
      <c r="B56" s="8" t="n">
        <v>6610000</v>
      </c>
      <c r="C56" s="8" t="n">
        <v>0</v>
      </c>
      <c r="D56" s="9" t="n">
        <v>30581000</v>
      </c>
      <c r="E56" s="9" t="n">
        <v>0</v>
      </c>
      <c r="F56" s="10" t="n">
        <f aca="false">C56-E56</f>
        <v>0</v>
      </c>
    </row>
    <row r="57" customFormat="false" ht="16.65" hidden="false" customHeight="true" outlineLevel="0" collapsed="false">
      <c r="A57" s="11" t="s">
        <v>59</v>
      </c>
      <c r="B57" s="12" t="n">
        <v>0</v>
      </c>
      <c r="C57" s="12" t="n">
        <v>0</v>
      </c>
      <c r="D57" s="13" t="n">
        <v>25503000</v>
      </c>
      <c r="E57" s="13" t="n">
        <v>0</v>
      </c>
      <c r="F57" s="14" t="n">
        <f aca="false">C57-E57</f>
        <v>0</v>
      </c>
    </row>
    <row r="58" customFormat="false" ht="25.35" hidden="false" customHeight="false" outlineLevel="0" collapsed="false">
      <c r="A58" s="11" t="s">
        <v>60</v>
      </c>
      <c r="B58" s="12" t="n">
        <v>3500000</v>
      </c>
      <c r="C58" s="12" t="n">
        <v>0</v>
      </c>
      <c r="D58" s="13" t="n">
        <v>0</v>
      </c>
      <c r="E58" s="13"/>
      <c r="F58" s="14" t="n">
        <v>0</v>
      </c>
    </row>
    <row r="59" customFormat="false" ht="28.2" hidden="false" customHeight="true" outlineLevel="0" collapsed="false">
      <c r="A59" s="11" t="s">
        <v>61</v>
      </c>
      <c r="B59" s="12" t="n">
        <v>0</v>
      </c>
      <c r="C59" s="12" t="n">
        <v>0</v>
      </c>
      <c r="D59" s="13" t="n">
        <v>3500000</v>
      </c>
      <c r="E59" s="13" t="n">
        <v>0</v>
      </c>
      <c r="F59" s="14" t="n">
        <f aca="false">C59-E59</f>
        <v>0</v>
      </c>
    </row>
    <row r="60" customFormat="false" ht="28.2" hidden="false" customHeight="true" outlineLevel="0" collapsed="false">
      <c r="A60" s="11" t="s">
        <v>62</v>
      </c>
      <c r="B60" s="12" t="n">
        <v>3110000</v>
      </c>
      <c r="C60" s="12" t="n">
        <v>0</v>
      </c>
      <c r="D60" s="13" t="n">
        <v>0</v>
      </c>
      <c r="E60" s="13" t="n">
        <v>0</v>
      </c>
      <c r="F60" s="14" t="n">
        <v>0</v>
      </c>
    </row>
    <row r="61" customFormat="false" ht="28.2" hidden="false" customHeight="true" outlineLevel="0" collapsed="false">
      <c r="A61" s="11" t="s">
        <v>63</v>
      </c>
      <c r="B61" s="12" t="n">
        <v>0</v>
      </c>
      <c r="C61" s="12" t="n">
        <v>0</v>
      </c>
      <c r="D61" s="13" t="n">
        <v>1510000</v>
      </c>
      <c r="E61" s="13" t="n">
        <v>0</v>
      </c>
      <c r="F61" s="14" t="n">
        <f aca="false">C61-E61</f>
        <v>0</v>
      </c>
    </row>
    <row r="62" customFormat="false" ht="28.2" hidden="false" customHeight="true" outlineLevel="0" collapsed="false">
      <c r="A62" s="11" t="s">
        <v>64</v>
      </c>
      <c r="B62" s="12" t="n">
        <v>0</v>
      </c>
      <c r="C62" s="12" t="n">
        <v>0</v>
      </c>
      <c r="D62" s="13" t="n">
        <v>68000</v>
      </c>
      <c r="E62" s="13" t="n">
        <v>0</v>
      </c>
      <c r="F62" s="14" t="n">
        <f aca="false">C62-E62</f>
        <v>0</v>
      </c>
    </row>
    <row r="63" customFormat="false" ht="28.2" hidden="false" customHeight="true" outlineLevel="0" collapsed="false">
      <c r="A63" s="7" t="s">
        <v>65</v>
      </c>
      <c r="B63" s="8" t="n">
        <v>1000000</v>
      </c>
      <c r="C63" s="8" t="n">
        <v>0</v>
      </c>
      <c r="D63" s="9" t="n">
        <v>1300000</v>
      </c>
      <c r="E63" s="9" t="n">
        <v>0</v>
      </c>
      <c r="F63" s="10" t="n">
        <f aca="false">C63-E63</f>
        <v>0</v>
      </c>
    </row>
    <row r="64" customFormat="false" ht="28.2" hidden="false" customHeight="true" outlineLevel="0" collapsed="false">
      <c r="A64" s="11" t="s">
        <v>66</v>
      </c>
      <c r="B64" s="12" t="n">
        <v>500000</v>
      </c>
      <c r="C64" s="12" t="n">
        <v>0</v>
      </c>
      <c r="D64" s="13" t="n">
        <v>800000</v>
      </c>
      <c r="E64" s="13" t="n">
        <v>0</v>
      </c>
      <c r="F64" s="14" t="n">
        <f aca="false">C64-E64</f>
        <v>0</v>
      </c>
    </row>
    <row r="65" customFormat="false" ht="40.15" hidden="false" customHeight="true" outlineLevel="0" collapsed="false">
      <c r="A65" s="11" t="s">
        <v>67</v>
      </c>
      <c r="B65" s="12" t="n">
        <v>500000</v>
      </c>
      <c r="C65" s="12" t="n">
        <v>0</v>
      </c>
      <c r="D65" s="13" t="n">
        <v>500000</v>
      </c>
      <c r="E65" s="13" t="n">
        <v>0</v>
      </c>
      <c r="F65" s="14" t="n">
        <f aca="false">C65-E65</f>
        <v>0</v>
      </c>
    </row>
    <row r="66" customFormat="false" ht="28.2" hidden="false" customHeight="true" outlineLevel="0" collapsed="false">
      <c r="A66" s="7" t="s">
        <v>68</v>
      </c>
      <c r="B66" s="8" t="n">
        <v>320779889</v>
      </c>
      <c r="C66" s="8" t="n">
        <v>64336951.96</v>
      </c>
      <c r="D66" s="9" t="n">
        <v>332334138</v>
      </c>
      <c r="E66" s="9" t="n">
        <v>71064302.31</v>
      </c>
      <c r="F66" s="10" t="n">
        <f aca="false">C66-E66</f>
        <v>-6727350.35</v>
      </c>
    </row>
    <row r="67" customFormat="false" ht="28.2" hidden="false" customHeight="true" outlineLevel="0" collapsed="false">
      <c r="A67" s="11" t="s">
        <v>69</v>
      </c>
      <c r="B67" s="12" t="n">
        <v>20190372</v>
      </c>
      <c r="C67" s="12" t="n">
        <v>2155004.14</v>
      </c>
      <c r="D67" s="13" t="n">
        <v>0</v>
      </c>
      <c r="E67" s="13" t="n">
        <v>0</v>
      </c>
      <c r="F67" s="14" t="n">
        <f aca="false">C67-E67</f>
        <v>2155004.14</v>
      </c>
    </row>
    <row r="68" customFormat="false" ht="28.2" hidden="false" customHeight="true" outlineLevel="0" collapsed="false">
      <c r="A68" s="11" t="s">
        <v>70</v>
      </c>
      <c r="B68" s="12" t="n">
        <v>0</v>
      </c>
      <c r="C68" s="12" t="n">
        <v>0</v>
      </c>
      <c r="D68" s="13" t="n">
        <v>10621372</v>
      </c>
      <c r="E68" s="13" t="n">
        <v>1019146.05</v>
      </c>
      <c r="F68" s="14" t="n">
        <f aca="false">C68-E68</f>
        <v>-1019146.05</v>
      </c>
    </row>
    <row r="69" customFormat="false" ht="37.3" hidden="false" customHeight="true" outlineLevel="0" collapsed="false">
      <c r="A69" s="11" t="s">
        <v>71</v>
      </c>
      <c r="B69" s="12" t="n">
        <v>668000</v>
      </c>
      <c r="C69" s="12" t="n">
        <v>0</v>
      </c>
      <c r="D69" s="13" t="n">
        <v>0</v>
      </c>
      <c r="E69" s="13" t="n">
        <v>0</v>
      </c>
      <c r="F69" s="14" t="n">
        <f aca="false">C69-E69</f>
        <v>0</v>
      </c>
    </row>
    <row r="70" customFormat="false" ht="16.65" hidden="false" customHeight="true" outlineLevel="0" collapsed="false">
      <c r="A70" s="11" t="s">
        <v>72</v>
      </c>
      <c r="B70" s="12" t="n">
        <v>0</v>
      </c>
      <c r="C70" s="12" t="n">
        <v>0</v>
      </c>
      <c r="D70" s="13" t="n">
        <v>2000000</v>
      </c>
      <c r="E70" s="13" t="n">
        <v>0</v>
      </c>
      <c r="F70" s="14" t="n">
        <f aca="false">C70-E70</f>
        <v>0</v>
      </c>
    </row>
    <row r="71" customFormat="false" ht="25.35" hidden="false" customHeight="false" outlineLevel="0" collapsed="false">
      <c r="A71" s="15" t="s">
        <v>73</v>
      </c>
      <c r="B71" s="12" t="n">
        <v>5000000</v>
      </c>
      <c r="C71" s="12" t="n">
        <v>0</v>
      </c>
      <c r="D71" s="13" t="n">
        <v>0</v>
      </c>
      <c r="E71" s="13" t="n">
        <v>0</v>
      </c>
      <c r="F71" s="14" t="n">
        <v>0</v>
      </c>
    </row>
    <row r="72" customFormat="false" ht="16.65" hidden="false" customHeight="true" outlineLevel="0" collapsed="false">
      <c r="A72" s="11" t="s">
        <v>29</v>
      </c>
      <c r="B72" s="12" t="n">
        <v>294921517</v>
      </c>
      <c r="C72" s="12" t="n">
        <v>62181947.82</v>
      </c>
      <c r="D72" s="13" t="n">
        <v>319712766</v>
      </c>
      <c r="E72" s="13" t="n">
        <v>70045156.26</v>
      </c>
      <c r="F72" s="14" t="n">
        <f aca="false">C72-E72</f>
        <v>-7863208.44</v>
      </c>
    </row>
    <row r="73" customFormat="false" ht="52.1" hidden="false" customHeight="true" outlineLevel="0" collapsed="false">
      <c r="A73" s="7" t="s">
        <v>74</v>
      </c>
      <c r="B73" s="8" t="n">
        <v>22587681</v>
      </c>
      <c r="C73" s="8" t="n">
        <v>3026229.92</v>
      </c>
      <c r="D73" s="9" t="n">
        <v>24986128</v>
      </c>
      <c r="E73" s="9" t="n">
        <v>3046472.67</v>
      </c>
      <c r="F73" s="10" t="n">
        <f aca="false">C73-E73</f>
        <v>-20242.75</v>
      </c>
    </row>
    <row r="74" customFormat="false" ht="52.1" hidden="false" customHeight="true" outlineLevel="0" collapsed="false">
      <c r="A74" s="11" t="s">
        <v>75</v>
      </c>
      <c r="B74" s="12" t="n">
        <v>17596400</v>
      </c>
      <c r="C74" s="12" t="n">
        <v>2138732.94</v>
      </c>
      <c r="D74" s="13" t="n">
        <v>19044600</v>
      </c>
      <c r="E74" s="13" t="n">
        <v>2045780</v>
      </c>
      <c r="F74" s="14" t="n">
        <f aca="false">C74-E74</f>
        <v>92952.94</v>
      </c>
    </row>
    <row r="75" customFormat="false" ht="28.2" hidden="false" customHeight="true" outlineLevel="0" collapsed="false">
      <c r="A75" s="11" t="s">
        <v>76</v>
      </c>
      <c r="B75" s="12" t="n">
        <v>0</v>
      </c>
      <c r="C75" s="12" t="n">
        <v>0</v>
      </c>
      <c r="D75" s="13" t="n">
        <v>500000</v>
      </c>
      <c r="E75" s="13" t="n">
        <v>0</v>
      </c>
      <c r="F75" s="14" t="n">
        <f aca="false">C75-E75</f>
        <v>0</v>
      </c>
    </row>
    <row r="76" customFormat="false" ht="16.65" hidden="false" customHeight="true" outlineLevel="0" collapsed="false">
      <c r="A76" s="11" t="s">
        <v>77</v>
      </c>
      <c r="B76" s="12" t="n">
        <v>500000</v>
      </c>
      <c r="C76" s="12" t="n">
        <v>0</v>
      </c>
      <c r="D76" s="13" t="n">
        <v>500000</v>
      </c>
      <c r="E76" s="13" t="n">
        <v>0</v>
      </c>
      <c r="F76" s="14" t="n">
        <f aca="false">C76-E76</f>
        <v>0</v>
      </c>
    </row>
    <row r="77" customFormat="false" ht="16.65" hidden="false" customHeight="true" outlineLevel="0" collapsed="false">
      <c r="A77" s="11" t="s">
        <v>29</v>
      </c>
      <c r="B77" s="12" t="n">
        <v>4491281</v>
      </c>
      <c r="C77" s="12" t="n">
        <v>887496.98</v>
      </c>
      <c r="D77" s="13" t="n">
        <v>0</v>
      </c>
      <c r="E77" s="13" t="n">
        <v>0</v>
      </c>
      <c r="F77" s="14" t="n">
        <f aca="false">C77-E77</f>
        <v>887496.98</v>
      </c>
    </row>
    <row r="78" customFormat="false" ht="16.65" hidden="false" customHeight="true" outlineLevel="0" collapsed="false">
      <c r="A78" s="11" t="s">
        <v>53</v>
      </c>
      <c r="B78" s="16" t="n">
        <v>0</v>
      </c>
      <c r="C78" s="16" t="n">
        <v>0</v>
      </c>
      <c r="D78" s="13" t="n">
        <v>4941528</v>
      </c>
      <c r="E78" s="13" t="n">
        <v>1000692.67</v>
      </c>
      <c r="F78" s="14" t="n">
        <f aca="false">C77-E78</f>
        <v>-113195.69</v>
      </c>
    </row>
    <row r="79" customFormat="false" ht="40.15" hidden="false" customHeight="true" outlineLevel="0" collapsed="false">
      <c r="A79" s="7" t="s">
        <v>78</v>
      </c>
      <c r="B79" s="8" t="n">
        <v>19411000</v>
      </c>
      <c r="C79" s="8" t="n">
        <v>278787.39</v>
      </c>
      <c r="D79" s="9" t="n">
        <v>36076240</v>
      </c>
      <c r="E79" s="9" t="n">
        <v>453889.92</v>
      </c>
      <c r="F79" s="10" t="n">
        <f aca="false">C79-E79</f>
        <v>-175102.53</v>
      </c>
    </row>
    <row r="80" customFormat="false" ht="28.2" hidden="false" customHeight="true" outlineLevel="0" collapsed="false">
      <c r="A80" s="11" t="s">
        <v>79</v>
      </c>
      <c r="B80" s="12" t="n">
        <v>1000000</v>
      </c>
      <c r="C80" s="12" t="n">
        <v>170996</v>
      </c>
      <c r="D80" s="13" t="n">
        <v>1500000</v>
      </c>
      <c r="E80" s="13" t="n">
        <v>362180</v>
      </c>
      <c r="F80" s="14" t="n">
        <f aca="false">C80-E80</f>
        <v>-191184</v>
      </c>
    </row>
    <row r="81" customFormat="false" ht="16.65" hidden="false" customHeight="true" outlineLevel="0" collapsed="false">
      <c r="A81" s="11" t="s">
        <v>80</v>
      </c>
      <c r="B81" s="12" t="n">
        <v>18411000</v>
      </c>
      <c r="C81" s="12" t="n">
        <v>107791.39</v>
      </c>
      <c r="D81" s="13" t="n">
        <v>34576240</v>
      </c>
      <c r="E81" s="13" t="n">
        <v>91709.92</v>
      </c>
      <c r="F81" s="14" t="n">
        <f aca="false">C81-E81</f>
        <v>16081.47</v>
      </c>
    </row>
    <row r="82" customFormat="false" ht="28.2" hidden="false" customHeight="true" outlineLevel="0" collapsed="false">
      <c r="A82" s="7" t="s">
        <v>81</v>
      </c>
      <c r="B82" s="8" t="n">
        <v>65692000</v>
      </c>
      <c r="C82" s="8" t="n">
        <v>14386966.28</v>
      </c>
      <c r="D82" s="9" t="n">
        <v>77694601</v>
      </c>
      <c r="E82" s="9" t="n">
        <v>18484038.81</v>
      </c>
      <c r="F82" s="10" t="n">
        <f aca="false">C82-E82</f>
        <v>-4097072.53</v>
      </c>
    </row>
    <row r="83" customFormat="false" ht="72.35" hidden="false" customHeight="true" outlineLevel="0" collapsed="false">
      <c r="A83" s="11" t="s">
        <v>82</v>
      </c>
      <c r="B83" s="12" t="n">
        <v>57692000</v>
      </c>
      <c r="C83" s="12" t="n">
        <v>14022666.68</v>
      </c>
      <c r="D83" s="13" t="n">
        <v>0</v>
      </c>
      <c r="E83" s="13" t="n">
        <v>0</v>
      </c>
      <c r="F83" s="14" t="n">
        <f aca="false">C83-E83</f>
        <v>14022666.68</v>
      </c>
    </row>
    <row r="84" customFormat="false" ht="52.1" hidden="false" customHeight="true" outlineLevel="0" collapsed="false">
      <c r="A84" s="11" t="s">
        <v>83</v>
      </c>
      <c r="B84" s="12" t="n">
        <v>8000000</v>
      </c>
      <c r="C84" s="12" t="n">
        <v>364299.6</v>
      </c>
      <c r="D84" s="13" t="n">
        <v>9431000</v>
      </c>
      <c r="E84" s="13" t="n">
        <v>1043049.88</v>
      </c>
      <c r="F84" s="14" t="n">
        <f aca="false">C84-E84</f>
        <v>-678750.28</v>
      </c>
    </row>
    <row r="85" customFormat="false" ht="16.65" hidden="false" customHeight="true" outlineLevel="0" collapsed="false">
      <c r="A85" s="11" t="s">
        <v>84</v>
      </c>
      <c r="B85" s="12" t="n">
        <v>0</v>
      </c>
      <c r="C85" s="12" t="n">
        <v>0</v>
      </c>
      <c r="D85" s="13" t="n">
        <v>66300000</v>
      </c>
      <c r="E85" s="13" t="n">
        <v>17217200</v>
      </c>
      <c r="F85" s="14" t="n">
        <f aca="false">C85-E85</f>
        <v>-17217200</v>
      </c>
    </row>
    <row r="86" customFormat="false" ht="16.65" hidden="false" customHeight="true" outlineLevel="0" collapsed="false">
      <c r="A86" s="11" t="s">
        <v>85</v>
      </c>
      <c r="B86" s="12" t="n">
        <v>0</v>
      </c>
      <c r="C86" s="12" t="n">
        <v>0</v>
      </c>
      <c r="D86" s="13" t="n">
        <v>1963601</v>
      </c>
      <c r="E86" s="13" t="n">
        <v>223788.93</v>
      </c>
      <c r="F86" s="14" t="n">
        <f aca="false">C86-E86</f>
        <v>-223788.93</v>
      </c>
    </row>
    <row r="87" customFormat="false" ht="28.2" hidden="false" customHeight="true" outlineLevel="0" collapsed="false">
      <c r="A87" s="7" t="s">
        <v>86</v>
      </c>
      <c r="B87" s="8" t="n">
        <v>979844</v>
      </c>
      <c r="C87" s="8" t="n">
        <v>226630.13</v>
      </c>
      <c r="D87" s="9" t="n">
        <v>7803050</v>
      </c>
      <c r="E87" s="9" t="n">
        <v>240863.76</v>
      </c>
      <c r="F87" s="10" t="n">
        <f aca="false">C87-E87</f>
        <v>-14233.63</v>
      </c>
    </row>
    <row r="88" customFormat="false" ht="28.2" hidden="false" customHeight="true" outlineLevel="0" collapsed="false">
      <c r="A88" s="11" t="s">
        <v>87</v>
      </c>
      <c r="B88" s="12" t="n">
        <v>0</v>
      </c>
      <c r="C88" s="12" t="n">
        <v>0</v>
      </c>
      <c r="D88" s="13" t="n">
        <v>800000</v>
      </c>
      <c r="E88" s="13" t="n">
        <v>0</v>
      </c>
      <c r="F88" s="14" t="n">
        <f aca="false">C88-E88</f>
        <v>0</v>
      </c>
    </row>
    <row r="89" customFormat="false" ht="28.2" hidden="false" customHeight="true" outlineLevel="0" collapsed="false">
      <c r="A89" s="11" t="s">
        <v>88</v>
      </c>
      <c r="B89" s="12" t="n">
        <v>979844</v>
      </c>
      <c r="C89" s="12" t="n">
        <v>226630.13</v>
      </c>
      <c r="D89" s="13" t="n">
        <v>7003050</v>
      </c>
      <c r="E89" s="13" t="n">
        <v>240863.76</v>
      </c>
      <c r="F89" s="14" t="n">
        <f aca="false">C89-E89</f>
        <v>-14233.63</v>
      </c>
    </row>
    <row r="90" customFormat="false" ht="28.2" hidden="false" customHeight="true" outlineLevel="0" collapsed="false">
      <c r="A90" s="7" t="s">
        <v>89</v>
      </c>
      <c r="B90" s="8" t="n">
        <v>421926584.61</v>
      </c>
      <c r="C90" s="8" t="n">
        <v>22760774.73</v>
      </c>
      <c r="D90" s="9" t="n">
        <v>332864059</v>
      </c>
      <c r="E90" s="9" t="n">
        <v>24955313.83</v>
      </c>
      <c r="F90" s="10" t="n">
        <f aca="false">C90-E90</f>
        <v>-2194539.1</v>
      </c>
    </row>
    <row r="91" customFormat="false" ht="16.65" hidden="false" customHeight="true" outlineLevel="0" collapsed="false">
      <c r="A91" s="11" t="s">
        <v>90</v>
      </c>
      <c r="B91" s="12" t="n">
        <v>199408539.61</v>
      </c>
      <c r="C91" s="12" t="n">
        <v>300000</v>
      </c>
      <c r="D91" s="13" t="n">
        <v>94977530</v>
      </c>
      <c r="E91" s="13" t="n">
        <v>200000</v>
      </c>
      <c r="F91" s="14" t="n">
        <f aca="false">C91-E91</f>
        <v>100000</v>
      </c>
    </row>
    <row r="92" customFormat="false" ht="16.65" hidden="false" customHeight="true" outlineLevel="0" collapsed="false">
      <c r="A92" s="11" t="s">
        <v>91</v>
      </c>
      <c r="B92" s="12" t="n">
        <v>218584440</v>
      </c>
      <c r="C92" s="12" t="n">
        <v>22284364.64</v>
      </c>
      <c r="D92" s="13" t="n">
        <v>0</v>
      </c>
      <c r="E92" s="13" t="n">
        <v>0</v>
      </c>
      <c r="F92" s="14" t="n">
        <f aca="false">C92-E92</f>
        <v>22284364.64</v>
      </c>
    </row>
    <row r="93" customFormat="false" ht="52.1" hidden="false" customHeight="true" outlineLevel="0" collapsed="false">
      <c r="A93" s="11" t="s">
        <v>92</v>
      </c>
      <c r="B93" s="12" t="n">
        <v>0</v>
      </c>
      <c r="C93" s="12" t="n">
        <v>0</v>
      </c>
      <c r="D93" s="13" t="n">
        <v>237886529</v>
      </c>
      <c r="E93" s="13" t="n">
        <v>24755313.83</v>
      </c>
      <c r="F93" s="14" t="n">
        <f aca="false">C93-E93</f>
        <v>-24755313.83</v>
      </c>
    </row>
    <row r="94" customFormat="false" ht="41.75" hidden="false" customHeight="true" outlineLevel="0" collapsed="false">
      <c r="A94" s="11" t="s">
        <v>93</v>
      </c>
      <c r="B94" s="12" t="n">
        <v>2850000</v>
      </c>
      <c r="C94" s="12" t="n">
        <v>0</v>
      </c>
      <c r="D94" s="13" t="n">
        <v>0</v>
      </c>
      <c r="E94" s="13" t="n">
        <v>0</v>
      </c>
      <c r="F94" s="14" t="n">
        <f aca="false">C94-E94</f>
        <v>0</v>
      </c>
    </row>
    <row r="95" customFormat="false" ht="27.6" hidden="false" customHeight="true" outlineLevel="0" collapsed="false">
      <c r="A95" s="11" t="s">
        <v>94</v>
      </c>
      <c r="B95" s="12" t="n">
        <v>1083605</v>
      </c>
      <c r="C95" s="12" t="n">
        <v>176410.09</v>
      </c>
      <c r="D95" s="13" t="n">
        <v>0</v>
      </c>
      <c r="E95" s="13" t="n">
        <v>0</v>
      </c>
      <c r="F95" s="14" t="n">
        <f aca="false">C95-E95</f>
        <v>176410.09</v>
      </c>
    </row>
    <row r="96" customFormat="false" ht="28.2" hidden="false" customHeight="true" outlineLevel="0" collapsed="false">
      <c r="A96" s="7" t="s">
        <v>95</v>
      </c>
      <c r="B96" s="8" t="n">
        <v>299361000</v>
      </c>
      <c r="C96" s="8" t="n">
        <v>0</v>
      </c>
      <c r="D96" s="9" t="n">
        <v>2041997560</v>
      </c>
      <c r="E96" s="9" t="n">
        <v>60273262.07</v>
      </c>
      <c r="F96" s="10" t="n">
        <f aca="false">C96-E96</f>
        <v>-60273262.07</v>
      </c>
    </row>
    <row r="97" customFormat="false" ht="28.2" hidden="false" customHeight="true" outlineLevel="0" collapsed="false">
      <c r="A97" s="11" t="s">
        <v>96</v>
      </c>
      <c r="B97" s="12" t="n">
        <v>299361000</v>
      </c>
      <c r="C97" s="12" t="n">
        <v>0</v>
      </c>
      <c r="D97" s="13" t="n">
        <v>2041997560</v>
      </c>
      <c r="E97" s="13" t="n">
        <v>60273262.07</v>
      </c>
      <c r="F97" s="14" t="n">
        <f aca="false">C97-E97</f>
        <v>-60273262.07</v>
      </c>
    </row>
    <row r="98" customFormat="false" ht="16.65" hidden="false" customHeight="true" outlineLevel="0" collapsed="false">
      <c r="A98" s="7" t="s">
        <v>97</v>
      </c>
      <c r="B98" s="8" t="n">
        <v>2367175051.99</v>
      </c>
      <c r="C98" s="8" t="n">
        <v>335116808.7</v>
      </c>
      <c r="D98" s="9" t="n">
        <v>4321392099.44</v>
      </c>
      <c r="E98" s="9" t="n">
        <v>460634242.34</v>
      </c>
      <c r="F98" s="10" t="n">
        <f aca="false">C98-E98</f>
        <v>-125517433.64</v>
      </c>
    </row>
    <row r="99" customFormat="false" ht="16.65" hidden="false" customHeight="true" outlineLevel="0" collapsed="false">
      <c r="A99" s="4"/>
      <c r="B99" s="4"/>
      <c r="C99" s="4"/>
      <c r="D99" s="4"/>
      <c r="E99" s="4"/>
      <c r="F99" s="4"/>
    </row>
  </sheetData>
  <mergeCells count="2">
    <mergeCell ref="A1:F1"/>
    <mergeCell ref="A2:F2"/>
  </mergeCells>
  <printOptions headings="false" gridLines="false" gridLinesSet="true" horizontalCentered="false" verticalCentered="false"/>
  <pageMargins left="0.407638888888889" right="0.25" top="0.75" bottom="0.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</TotalTime>
  <Application>LibreOffice/6.4.5.2$Windows_x86 LibreOffice_project/a726b36747cf2001e06b58ad5db1aa3a9a1872d6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2021-04-12T14:52:46Z</dcterms:created>
  <dc:creator>Apache POI</dc:creator>
  <dc:description/>
  <dc:language>ru-RU</dc:language>
  <cp:lastModifiedBy/>
  <dcterms:modified xsi:type="dcterms:W3CDTF">2023-08-18T12:42:05Z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